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Y LENOVO\Downloads\"/>
    </mc:Choice>
  </mc:AlternateContent>
  <xr:revisionPtr revIDLastSave="0" documentId="13_ncr:1_{7835EF81-202D-46C0-92C0-B550057C2A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9" i="1" l="1"/>
  <c r="N79" i="1"/>
  <c r="M80" i="1"/>
  <c r="N80" i="1"/>
  <c r="M81" i="1"/>
  <c r="N81" i="1"/>
  <c r="N30" i="1"/>
  <c r="M30" i="1"/>
  <c r="M66" i="1"/>
  <c r="M68" i="1"/>
  <c r="M71" i="1"/>
  <c r="M72" i="1"/>
  <c r="M73" i="1"/>
  <c r="M74" i="1"/>
  <c r="M75" i="1"/>
  <c r="M76" i="1"/>
  <c r="M77" i="1"/>
  <c r="M78" i="1"/>
  <c r="M60" i="1"/>
  <c r="M54" i="1"/>
  <c r="M38" i="1"/>
  <c r="M39" i="1"/>
  <c r="M41" i="1"/>
  <c r="M42" i="1"/>
  <c r="M43" i="1"/>
  <c r="M44" i="1"/>
  <c r="M45" i="1"/>
  <c r="M46" i="1"/>
  <c r="M28" i="1"/>
  <c r="M29" i="1"/>
  <c r="M33" i="1"/>
  <c r="M34" i="1"/>
  <c r="M3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60" i="1"/>
  <c r="N54" i="1"/>
  <c r="N38" i="1"/>
  <c r="N39" i="1"/>
  <c r="N40" i="1"/>
  <c r="N41" i="1"/>
  <c r="N42" i="1"/>
  <c r="N43" i="1"/>
  <c r="N44" i="1"/>
  <c r="N45" i="1"/>
  <c r="N46" i="1"/>
  <c r="N28" i="1"/>
  <c r="N29" i="1"/>
  <c r="N32" i="1"/>
  <c r="N33" i="1"/>
  <c r="N34" i="1"/>
  <c r="N35" i="1"/>
</calcChain>
</file>

<file path=xl/sharedStrings.xml><?xml version="1.0" encoding="utf-8"?>
<sst xmlns="http://schemas.openxmlformats.org/spreadsheetml/2006/main" count="236" uniqueCount="59">
  <si>
    <t>Nr. crt.</t>
  </si>
  <si>
    <t>Funcția publică/contractuală</t>
  </si>
  <si>
    <t>de conducere</t>
  </si>
  <si>
    <t>de execuție</t>
  </si>
  <si>
    <t>clasa</t>
  </si>
  <si>
    <t>Nivel studii</t>
  </si>
  <si>
    <t>Grad profesional/Treapta</t>
  </si>
  <si>
    <t>Gradația</t>
  </si>
  <si>
    <t>Salariul de baza</t>
  </si>
  <si>
    <t>Alte sporuri</t>
  </si>
  <si>
    <t>CFP (10%) aplicat la salariul de bază brut cf L 153/2017</t>
  </si>
  <si>
    <t>Indemnizație titlu stiintific de doctor cf L 153/2017</t>
  </si>
  <si>
    <t>Spor condiții vatamatoare munca</t>
  </si>
  <si>
    <t>Indemnizatia de hrana cf L 153/2017</t>
  </si>
  <si>
    <t>Valoarea anuala a voucherelor de vacanta ce vor fi acordate in anul 2023</t>
  </si>
  <si>
    <t>lei</t>
  </si>
  <si>
    <t>Primar</t>
  </si>
  <si>
    <t>Viceprimar</t>
  </si>
  <si>
    <t>Consilier local</t>
  </si>
  <si>
    <t xml:space="preserve">                      Functii de demnitate publica conform Anexei IX,  din L 153/2017</t>
  </si>
  <si>
    <t>Indemnizatia primarului si viceprimarului sunt stabilite conform Anexei IX, C, pct 14 respectiv pct. 26 din Legea 153/2017</t>
  </si>
  <si>
    <t xml:space="preserve">                      Functii publice si contractuale conform Anexei VIII - Familia de functii bugetare ”Administratie” din L 153/2017</t>
  </si>
  <si>
    <t>Functionari publici</t>
  </si>
  <si>
    <t>Secretar General</t>
  </si>
  <si>
    <t>Consilier</t>
  </si>
  <si>
    <t>Referent</t>
  </si>
  <si>
    <t>I</t>
  </si>
  <si>
    <t>III</t>
  </si>
  <si>
    <t>S</t>
  </si>
  <si>
    <t>M</t>
  </si>
  <si>
    <t>superior</t>
  </si>
  <si>
    <t>principal</t>
  </si>
  <si>
    <t>asistent</t>
  </si>
  <si>
    <t>Personal contractual</t>
  </si>
  <si>
    <t>Ingrijitor cladiri</t>
  </si>
  <si>
    <t>Agent paza</t>
  </si>
  <si>
    <t>Sofer microbuz scolar</t>
  </si>
  <si>
    <t>Sofer utilaje</t>
  </si>
  <si>
    <t>Muncitor calificat</t>
  </si>
  <si>
    <t>Salariile de bază pentru functiile de conducere cuprind sporul de vechime in munca la nivel maxim, conform art. 19 alin. (2) din L 153/2017</t>
  </si>
  <si>
    <t xml:space="preserve">Personalul care potrivit programului normal de lucru, isi desfasoara activitatea intre orele 22:00 si 06:00 beneficiaza, pentru orele lucrate in acest interval, de un spor pentru munca prestata in timpul noptii de un spor 25% din salariul de baza, daca timpul astfel lucrat reprezinta cel putin 3 ore de noapte din timpul normal de lucru, conform art. 20 alin. (1) din L 153/2017 </t>
  </si>
  <si>
    <t>Bibliotecar - functie contractuala conform Anexei III Familia ocupationala de functii bugetare ”Cultura” din L 153/2017</t>
  </si>
  <si>
    <t>Bibliotecar</t>
  </si>
  <si>
    <t>Functie contractuala conform Anexei III Familia ocupationala de functii bugetre ”Cultura” din L 153/2017</t>
  </si>
  <si>
    <t>IA</t>
  </si>
  <si>
    <t>Functii contractuale conform Anexei II Familia ocupationala de functii bugetare ”Sanatate si asistenta sociala”  din L 153/2017</t>
  </si>
  <si>
    <t>Asistent medical comunitar</t>
  </si>
  <si>
    <t>PL</t>
  </si>
  <si>
    <t>Asistent personal</t>
  </si>
  <si>
    <t>Observatii:</t>
  </si>
  <si>
    <t>II</t>
  </si>
  <si>
    <t>M/G</t>
  </si>
  <si>
    <t>Primăria Comunei Ion Creangă</t>
  </si>
  <si>
    <t>Județul Neamț</t>
  </si>
  <si>
    <t>debutant</t>
  </si>
  <si>
    <t>Consilier Cabinet Primar</t>
  </si>
  <si>
    <t>Lista funcțiilor din cadrul Primăriei Comunei Ion Creangă ce intră în categoria personalului plătit din fonduri publice la 30.0.2023</t>
  </si>
  <si>
    <t>Conform art. 40 din Legea 153/2017 indemnizatia maxima lunara de care beneficiaza consilierii pentru participarea la numarul maxim de sedinte este de 10% din indemnizatia lunara a primarului, exclusiv majorările prevăzute la art. 16 alin. (2) din Legea 153/2017</t>
  </si>
  <si>
    <t>Nivelul veniturilor salariale pentru toate functiile, nu depasesc nivelul indemnizatiei lunare a functiei de viceprimar, cu incadrarea in cheltuielile de personal aprobate in bugetul de venituri si cheltuieli.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</si>
</sst>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3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84"/>
  <sheetViews>
    <sheetView tabSelected="1" workbookViewId="0">
      <selection activeCell="D84" sqref="D84:N84"/>
    </sheetView>
  </sheetViews>
  <sheetFormatPr defaultRowHeight="15" x14ac:dyDescent="0.25"/>
  <cols>
    <col min="1" max="2" width="9.140625" style="1"/>
    <col min="3" max="3" width="15.85546875" style="1" customWidth="1"/>
    <col min="4" max="4" width="18.140625" style="1" customWidth="1"/>
    <col min="5" max="8" width="9.140625" style="1"/>
    <col min="9" max="9" width="14.85546875" style="1" bestFit="1" customWidth="1"/>
    <col min="10" max="10" width="22.42578125" style="1" customWidth="1"/>
    <col min="11" max="16384" width="9.140625" style="1"/>
  </cols>
  <sheetData>
    <row r="2" spans="2:14" x14ac:dyDescent="0.25">
      <c r="C2" s="10" t="s">
        <v>52</v>
      </c>
      <c r="D2" s="10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25">
      <c r="C3" s="10" t="s">
        <v>53</v>
      </c>
      <c r="D3" s="10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25">
      <c r="C4" s="2"/>
      <c r="D4" s="10" t="s">
        <v>56</v>
      </c>
      <c r="E4" s="10"/>
      <c r="F4" s="10"/>
      <c r="G4" s="10"/>
      <c r="H4" s="10"/>
      <c r="I4" s="10"/>
      <c r="J4" s="10"/>
      <c r="K4" s="10"/>
      <c r="L4" s="10"/>
      <c r="M4" s="10"/>
      <c r="N4" s="10"/>
    </row>
    <row r="6" spans="2:14" ht="27" customHeight="1" x14ac:dyDescent="0.25">
      <c r="B6" s="26" t="s">
        <v>0</v>
      </c>
      <c r="C6" s="20" t="s">
        <v>1</v>
      </c>
      <c r="D6" s="21"/>
      <c r="E6" s="14" t="s">
        <v>4</v>
      </c>
      <c r="F6" s="14" t="s">
        <v>5</v>
      </c>
      <c r="G6" s="14" t="s">
        <v>6</v>
      </c>
      <c r="H6" s="14" t="s">
        <v>7</v>
      </c>
      <c r="I6" s="7" t="s">
        <v>8</v>
      </c>
      <c r="J6" s="3" t="s">
        <v>9</v>
      </c>
      <c r="K6" s="17" t="s">
        <v>11</v>
      </c>
      <c r="L6" s="17" t="s">
        <v>12</v>
      </c>
      <c r="M6" s="17" t="s">
        <v>13</v>
      </c>
      <c r="N6" s="17" t="s">
        <v>14</v>
      </c>
    </row>
    <row r="7" spans="2:14" x14ac:dyDescent="0.25">
      <c r="B7" s="26"/>
      <c r="C7" s="7" t="s">
        <v>2</v>
      </c>
      <c r="D7" s="7" t="s">
        <v>3</v>
      </c>
      <c r="E7" s="15"/>
      <c r="F7" s="15"/>
      <c r="G7" s="15"/>
      <c r="H7" s="15"/>
      <c r="I7" s="8"/>
      <c r="J7" s="17" t="s">
        <v>10</v>
      </c>
      <c r="K7" s="19"/>
      <c r="L7" s="19"/>
      <c r="M7" s="19"/>
      <c r="N7" s="19"/>
    </row>
    <row r="8" spans="2:14" ht="87" customHeight="1" x14ac:dyDescent="0.25">
      <c r="B8" s="26"/>
      <c r="C8" s="8"/>
      <c r="D8" s="8"/>
      <c r="E8" s="15"/>
      <c r="F8" s="15"/>
      <c r="G8" s="15"/>
      <c r="H8" s="15"/>
      <c r="I8" s="9"/>
      <c r="J8" s="18"/>
      <c r="K8" s="18"/>
      <c r="L8" s="18"/>
      <c r="M8" s="18"/>
      <c r="N8" s="18"/>
    </row>
    <row r="9" spans="2:14" ht="15.75" customHeight="1" x14ac:dyDescent="0.25">
      <c r="B9" s="26"/>
      <c r="C9" s="9"/>
      <c r="D9" s="9"/>
      <c r="E9" s="16"/>
      <c r="F9" s="16"/>
      <c r="G9" s="16"/>
      <c r="H9" s="16"/>
      <c r="I9" s="3" t="s">
        <v>15</v>
      </c>
      <c r="J9" s="3" t="s">
        <v>15</v>
      </c>
      <c r="K9" s="3" t="s">
        <v>15</v>
      </c>
      <c r="L9" s="3" t="s">
        <v>15</v>
      </c>
      <c r="M9" s="3" t="s">
        <v>15</v>
      </c>
      <c r="N9" s="3" t="s">
        <v>15</v>
      </c>
    </row>
    <row r="10" spans="2:14" x14ac:dyDescent="0.25">
      <c r="B10" s="22" t="s">
        <v>19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2:14" x14ac:dyDescent="0.25">
      <c r="B11" s="6">
        <v>1</v>
      </c>
      <c r="C11" s="6" t="s">
        <v>16</v>
      </c>
      <c r="D11" s="4"/>
      <c r="E11" s="4"/>
      <c r="F11" s="4"/>
      <c r="G11" s="4"/>
      <c r="H11" s="4"/>
      <c r="I11" s="4">
        <v>11500</v>
      </c>
      <c r="J11" s="4"/>
      <c r="K11" s="4"/>
      <c r="L11" s="4"/>
      <c r="M11" s="4"/>
      <c r="N11" s="4"/>
    </row>
    <row r="12" spans="2:14" x14ac:dyDescent="0.25">
      <c r="B12" s="6">
        <v>2</v>
      </c>
      <c r="C12" s="6" t="s">
        <v>17</v>
      </c>
      <c r="D12" s="4"/>
      <c r="E12" s="4"/>
      <c r="F12" s="4"/>
      <c r="G12" s="4"/>
      <c r="H12" s="4"/>
      <c r="I12" s="4">
        <v>9200</v>
      </c>
      <c r="J12" s="4"/>
      <c r="K12" s="4"/>
      <c r="L12" s="4"/>
      <c r="M12" s="4"/>
      <c r="N12" s="4"/>
    </row>
    <row r="13" spans="2:14" x14ac:dyDescent="0.25">
      <c r="B13" s="6">
        <v>3</v>
      </c>
      <c r="C13" s="6" t="s">
        <v>18</v>
      </c>
      <c r="D13" s="4"/>
      <c r="E13" s="4"/>
      <c r="F13" s="4"/>
      <c r="G13" s="4"/>
      <c r="H13" s="4"/>
      <c r="I13" s="4">
        <v>1150</v>
      </c>
      <c r="J13" s="4"/>
      <c r="K13" s="4"/>
      <c r="L13" s="4"/>
      <c r="M13" s="4"/>
      <c r="N13" s="4"/>
    </row>
    <row r="14" spans="2:14" x14ac:dyDescent="0.25">
      <c r="D14" s="25" t="s">
        <v>20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2:14" ht="30" customHeight="1" x14ac:dyDescent="0.25">
      <c r="D15" s="11" t="s">
        <v>57</v>
      </c>
      <c r="E15" s="12"/>
      <c r="F15" s="12"/>
      <c r="G15" s="12"/>
      <c r="H15" s="12"/>
      <c r="I15" s="12"/>
      <c r="J15" s="12"/>
      <c r="K15" s="12"/>
      <c r="L15" s="12"/>
      <c r="M15" s="12"/>
      <c r="N15" s="13"/>
    </row>
    <row r="16" spans="2:14" x14ac:dyDescent="0.25">
      <c r="B16" s="26" t="s">
        <v>0</v>
      </c>
      <c r="C16" s="20" t="s">
        <v>1</v>
      </c>
      <c r="D16" s="21"/>
      <c r="E16" s="14" t="s">
        <v>4</v>
      </c>
      <c r="F16" s="14" t="s">
        <v>5</v>
      </c>
      <c r="G16" s="14" t="s">
        <v>6</v>
      </c>
      <c r="H16" s="14" t="s">
        <v>7</v>
      </c>
      <c r="I16" s="7" t="s">
        <v>8</v>
      </c>
      <c r="J16" s="3" t="s">
        <v>9</v>
      </c>
      <c r="K16" s="17" t="s">
        <v>11</v>
      </c>
      <c r="L16" s="17" t="s">
        <v>12</v>
      </c>
      <c r="M16" s="17" t="s">
        <v>13</v>
      </c>
      <c r="N16" s="17" t="s">
        <v>14</v>
      </c>
    </row>
    <row r="17" spans="2:14" x14ac:dyDescent="0.25">
      <c r="B17" s="26"/>
      <c r="C17" s="7" t="s">
        <v>2</v>
      </c>
      <c r="D17" s="7" t="s">
        <v>3</v>
      </c>
      <c r="E17" s="15"/>
      <c r="F17" s="15"/>
      <c r="G17" s="15"/>
      <c r="H17" s="15"/>
      <c r="I17" s="8"/>
      <c r="J17" s="17" t="s">
        <v>10</v>
      </c>
      <c r="K17" s="19"/>
      <c r="L17" s="19"/>
      <c r="M17" s="19"/>
      <c r="N17" s="19"/>
    </row>
    <row r="18" spans="2:14" ht="103.5" customHeight="1" x14ac:dyDescent="0.25">
      <c r="B18" s="26"/>
      <c r="C18" s="8"/>
      <c r="D18" s="8"/>
      <c r="E18" s="15"/>
      <c r="F18" s="15"/>
      <c r="G18" s="15"/>
      <c r="H18" s="15"/>
      <c r="I18" s="9"/>
      <c r="J18" s="18"/>
      <c r="K18" s="18"/>
      <c r="L18" s="18"/>
      <c r="M18" s="18"/>
      <c r="N18" s="18"/>
    </row>
    <row r="19" spans="2:14" ht="93.75" customHeight="1" x14ac:dyDescent="0.25">
      <c r="B19" s="26"/>
      <c r="C19" s="9"/>
      <c r="D19" s="9"/>
      <c r="E19" s="16"/>
      <c r="F19" s="16"/>
      <c r="G19" s="16"/>
      <c r="H19" s="16"/>
      <c r="I19" s="3" t="s">
        <v>15</v>
      </c>
      <c r="J19" s="3" t="s">
        <v>15</v>
      </c>
      <c r="K19" s="3" t="s">
        <v>15</v>
      </c>
      <c r="L19" s="3" t="s">
        <v>15</v>
      </c>
      <c r="M19" s="3" t="s">
        <v>15</v>
      </c>
      <c r="N19" s="3" t="s">
        <v>15</v>
      </c>
    </row>
    <row r="20" spans="2:14" x14ac:dyDescent="0.25">
      <c r="B20" s="22" t="s">
        <v>21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2:14" x14ac:dyDescent="0.25">
      <c r="B21" s="6"/>
      <c r="C21" s="6" t="s">
        <v>22</v>
      </c>
      <c r="D21" s="6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2:14" x14ac:dyDescent="0.25">
      <c r="B22" s="6">
        <v>4</v>
      </c>
      <c r="C22" s="6" t="s">
        <v>23</v>
      </c>
      <c r="D22" s="6"/>
      <c r="E22" s="4"/>
      <c r="F22" s="4" t="s">
        <v>28</v>
      </c>
      <c r="G22" s="4"/>
      <c r="H22" s="4">
        <v>5</v>
      </c>
      <c r="I22" s="4">
        <v>9200</v>
      </c>
      <c r="J22" s="4"/>
      <c r="K22" s="4"/>
      <c r="L22" s="4"/>
      <c r="M22" s="4"/>
      <c r="N22" s="4">
        <v>1450</v>
      </c>
    </row>
    <row r="23" spans="2:14" x14ac:dyDescent="0.25">
      <c r="B23" s="6">
        <v>5</v>
      </c>
      <c r="C23" s="6"/>
      <c r="D23" s="6" t="s">
        <v>24</v>
      </c>
      <c r="E23" s="4" t="s">
        <v>26</v>
      </c>
      <c r="F23" s="4" t="s">
        <v>28</v>
      </c>
      <c r="G23" s="4" t="s">
        <v>30</v>
      </c>
      <c r="H23" s="4">
        <v>5</v>
      </c>
      <c r="I23" s="4">
        <v>9200</v>
      </c>
      <c r="J23" s="4"/>
      <c r="K23" s="4"/>
      <c r="L23" s="4"/>
      <c r="M23" s="4"/>
      <c r="N23" s="4">
        <v>1450</v>
      </c>
    </row>
    <row r="24" spans="2:14" x14ac:dyDescent="0.25">
      <c r="B24" s="6">
        <v>6</v>
      </c>
      <c r="C24" s="6"/>
      <c r="D24" s="6" t="s">
        <v>24</v>
      </c>
      <c r="E24" s="4" t="s">
        <v>26</v>
      </c>
      <c r="F24" s="4" t="s">
        <v>28</v>
      </c>
      <c r="G24" s="4" t="s">
        <v>30</v>
      </c>
      <c r="H24" s="4">
        <v>4</v>
      </c>
      <c r="I24" s="4">
        <v>9112</v>
      </c>
      <c r="J24" s="4"/>
      <c r="K24" s="4"/>
      <c r="L24" s="4"/>
      <c r="M24" s="4">
        <v>792</v>
      </c>
      <c r="N24" s="4">
        <v>1450</v>
      </c>
    </row>
    <row r="25" spans="2:14" x14ac:dyDescent="0.25">
      <c r="B25" s="6">
        <v>7</v>
      </c>
      <c r="C25" s="6"/>
      <c r="D25" s="6" t="s">
        <v>24</v>
      </c>
      <c r="E25" s="4" t="s">
        <v>26</v>
      </c>
      <c r="F25" s="4" t="s">
        <v>28</v>
      </c>
      <c r="G25" s="4" t="s">
        <v>31</v>
      </c>
      <c r="H25" s="4">
        <v>5</v>
      </c>
      <c r="I25" s="4">
        <v>8592</v>
      </c>
      <c r="J25" s="4"/>
      <c r="K25" s="4"/>
      <c r="L25" s="4"/>
      <c r="M25" s="4">
        <v>3123</v>
      </c>
      <c r="N25" s="4">
        <v>1450</v>
      </c>
    </row>
    <row r="26" spans="2:14" x14ac:dyDescent="0.25">
      <c r="B26" s="6">
        <v>8</v>
      </c>
      <c r="C26" s="6"/>
      <c r="D26" s="6" t="s">
        <v>24</v>
      </c>
      <c r="E26" s="4" t="s">
        <v>26</v>
      </c>
      <c r="F26" s="4" t="s">
        <v>28</v>
      </c>
      <c r="G26" s="4" t="s">
        <v>32</v>
      </c>
      <c r="H26" s="4">
        <v>5</v>
      </c>
      <c r="I26" s="4">
        <v>8218</v>
      </c>
      <c r="J26" s="4"/>
      <c r="K26" s="4"/>
      <c r="L26" s="4"/>
      <c r="M26" s="4">
        <v>3429</v>
      </c>
      <c r="N26" s="4">
        <v>1450</v>
      </c>
    </row>
    <row r="27" spans="2:14" x14ac:dyDescent="0.25">
      <c r="B27" s="6">
        <v>9</v>
      </c>
      <c r="C27" s="6"/>
      <c r="D27" s="6" t="s">
        <v>24</v>
      </c>
      <c r="E27" s="4" t="s">
        <v>26</v>
      </c>
      <c r="F27" s="4" t="s">
        <v>28</v>
      </c>
      <c r="G27" s="4" t="s">
        <v>32</v>
      </c>
      <c r="H27" s="4">
        <v>2</v>
      </c>
      <c r="I27" s="4">
        <v>7450</v>
      </c>
      <c r="J27" s="4"/>
      <c r="K27" s="4"/>
      <c r="L27" s="4"/>
      <c r="M27" s="4">
        <v>4164</v>
      </c>
      <c r="N27" s="4">
        <v>1450</v>
      </c>
    </row>
    <row r="28" spans="2:14" x14ac:dyDescent="0.25">
      <c r="B28" s="6">
        <v>10</v>
      </c>
      <c r="C28" s="6"/>
      <c r="D28" s="6" t="s">
        <v>24</v>
      </c>
      <c r="E28" s="4" t="s">
        <v>26</v>
      </c>
      <c r="F28" s="4" t="s">
        <v>28</v>
      </c>
      <c r="G28" s="4" t="s">
        <v>32</v>
      </c>
      <c r="H28" s="4">
        <v>1</v>
      </c>
      <c r="I28" s="4">
        <v>7095</v>
      </c>
      <c r="J28" s="4"/>
      <c r="K28" s="4"/>
      <c r="L28" s="4"/>
      <c r="M28" s="4">
        <f>$M$27</f>
        <v>4164</v>
      </c>
      <c r="N28" s="4">
        <f t="shared" ref="N28:N35" si="0">$N$27</f>
        <v>1450</v>
      </c>
    </row>
    <row r="29" spans="2:14" x14ac:dyDescent="0.25">
      <c r="B29" s="6">
        <v>11</v>
      </c>
      <c r="C29" s="6"/>
      <c r="D29" s="6" t="s">
        <v>24</v>
      </c>
      <c r="E29" s="4" t="s">
        <v>26</v>
      </c>
      <c r="F29" s="4" t="s">
        <v>28</v>
      </c>
      <c r="G29" s="4" t="s">
        <v>32</v>
      </c>
      <c r="H29" s="4">
        <v>2</v>
      </c>
      <c r="I29" s="4">
        <v>7450</v>
      </c>
      <c r="J29" s="4"/>
      <c r="K29" s="4"/>
      <c r="L29" s="4"/>
      <c r="M29" s="4">
        <f>$M$27</f>
        <v>4164</v>
      </c>
      <c r="N29" s="4">
        <f t="shared" si="0"/>
        <v>1450</v>
      </c>
    </row>
    <row r="30" spans="2:14" x14ac:dyDescent="0.25">
      <c r="B30" s="6">
        <v>12</v>
      </c>
      <c r="C30" s="6"/>
      <c r="D30" s="6" t="s">
        <v>24</v>
      </c>
      <c r="E30" s="4" t="s">
        <v>26</v>
      </c>
      <c r="F30" s="4" t="s">
        <v>28</v>
      </c>
      <c r="G30" s="4" t="s">
        <v>32</v>
      </c>
      <c r="H30" s="4">
        <v>5</v>
      </c>
      <c r="I30" s="4">
        <v>8218</v>
      </c>
      <c r="J30" s="4"/>
      <c r="K30" s="4"/>
      <c r="L30" s="4"/>
      <c r="M30" s="4">
        <f>$M$27</f>
        <v>4164</v>
      </c>
      <c r="N30" s="4">
        <f t="shared" si="0"/>
        <v>1450</v>
      </c>
    </row>
    <row r="31" spans="2:14" x14ac:dyDescent="0.25">
      <c r="B31" s="6">
        <v>13</v>
      </c>
      <c r="C31" s="6"/>
      <c r="D31" s="6" t="s">
        <v>24</v>
      </c>
      <c r="E31" s="4" t="s">
        <v>26</v>
      </c>
      <c r="F31" s="4" t="s">
        <v>28</v>
      </c>
      <c r="G31" s="4" t="s">
        <v>54</v>
      </c>
      <c r="H31" s="4">
        <v>2</v>
      </c>
      <c r="I31" s="4">
        <v>6942</v>
      </c>
      <c r="J31" s="4"/>
      <c r="K31" s="4"/>
      <c r="L31" s="4"/>
      <c r="M31" s="4">
        <v>4164</v>
      </c>
      <c r="N31" s="4">
        <v>1450</v>
      </c>
    </row>
    <row r="32" spans="2:14" x14ac:dyDescent="0.25">
      <c r="B32" s="6">
        <v>14</v>
      </c>
      <c r="C32" s="6"/>
      <c r="D32" s="6" t="s">
        <v>25</v>
      </c>
      <c r="E32" s="4" t="s">
        <v>27</v>
      </c>
      <c r="F32" s="4" t="s">
        <v>29</v>
      </c>
      <c r="G32" s="4" t="s">
        <v>30</v>
      </c>
      <c r="H32" s="4">
        <v>5</v>
      </c>
      <c r="I32" s="4">
        <v>8031</v>
      </c>
      <c r="J32" s="4"/>
      <c r="K32" s="4"/>
      <c r="L32" s="4"/>
      <c r="M32" s="4">
        <v>3990</v>
      </c>
      <c r="N32" s="4">
        <f t="shared" si="0"/>
        <v>1450</v>
      </c>
    </row>
    <row r="33" spans="2:14" x14ac:dyDescent="0.25">
      <c r="B33" s="6">
        <v>15</v>
      </c>
      <c r="C33" s="6"/>
      <c r="D33" s="6" t="s">
        <v>25</v>
      </c>
      <c r="E33" s="4" t="s">
        <v>27</v>
      </c>
      <c r="F33" s="4" t="s">
        <v>29</v>
      </c>
      <c r="G33" s="4" t="s">
        <v>31</v>
      </c>
      <c r="H33" s="4">
        <v>5</v>
      </c>
      <c r="I33" s="4">
        <v>7098</v>
      </c>
      <c r="J33" s="4"/>
      <c r="K33" s="4"/>
      <c r="L33" s="4"/>
      <c r="M33" s="4">
        <f>$M$27</f>
        <v>4164</v>
      </c>
      <c r="N33" s="4">
        <f t="shared" si="0"/>
        <v>1450</v>
      </c>
    </row>
    <row r="34" spans="2:14" x14ac:dyDescent="0.25">
      <c r="B34" s="6">
        <v>16</v>
      </c>
      <c r="C34" s="6"/>
      <c r="D34" s="6" t="s">
        <v>25</v>
      </c>
      <c r="E34" s="4" t="s">
        <v>27</v>
      </c>
      <c r="F34" s="4" t="s">
        <v>29</v>
      </c>
      <c r="G34" s="4" t="s">
        <v>30</v>
      </c>
      <c r="H34" s="4">
        <v>3</v>
      </c>
      <c r="I34" s="4">
        <v>7644</v>
      </c>
      <c r="J34" s="4"/>
      <c r="K34" s="4"/>
      <c r="L34" s="4"/>
      <c r="M34" s="4">
        <f>$M$27</f>
        <v>4164</v>
      </c>
      <c r="N34" s="4">
        <f t="shared" si="0"/>
        <v>1450</v>
      </c>
    </row>
    <row r="35" spans="2:14" x14ac:dyDescent="0.25">
      <c r="B35" s="6">
        <v>17</v>
      </c>
      <c r="C35" s="6"/>
      <c r="D35" s="6" t="s">
        <v>25</v>
      </c>
      <c r="E35" s="4" t="s">
        <v>27</v>
      </c>
      <c r="F35" s="4" t="s">
        <v>29</v>
      </c>
      <c r="G35" s="4" t="s">
        <v>32</v>
      </c>
      <c r="H35" s="4">
        <v>5</v>
      </c>
      <c r="I35" s="4">
        <v>6537</v>
      </c>
      <c r="J35" s="4"/>
      <c r="K35" s="4"/>
      <c r="L35" s="4"/>
      <c r="M35" s="4">
        <f>$M$27</f>
        <v>4164</v>
      </c>
      <c r="N35" s="4">
        <f t="shared" si="0"/>
        <v>1450</v>
      </c>
    </row>
    <row r="36" spans="2:14" x14ac:dyDescent="0.25">
      <c r="B36" s="6"/>
      <c r="C36" s="6" t="s">
        <v>33</v>
      </c>
      <c r="D36" s="6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2:14" x14ac:dyDescent="0.25">
      <c r="B37" s="6">
        <v>18</v>
      </c>
      <c r="C37" s="6"/>
      <c r="D37" s="6" t="s">
        <v>55</v>
      </c>
      <c r="E37" s="4" t="s">
        <v>26</v>
      </c>
      <c r="F37" s="4" t="s">
        <v>28</v>
      </c>
      <c r="G37" s="4" t="s">
        <v>44</v>
      </c>
      <c r="H37" s="4">
        <v>5</v>
      </c>
      <c r="I37" s="4">
        <v>8320</v>
      </c>
      <c r="J37" s="4"/>
      <c r="K37" s="4"/>
      <c r="L37" s="4"/>
      <c r="M37" s="4">
        <v>3123</v>
      </c>
      <c r="N37" s="4">
        <v>1450</v>
      </c>
    </row>
    <row r="38" spans="2:14" x14ac:dyDescent="0.25">
      <c r="B38" s="6">
        <v>19</v>
      </c>
      <c r="C38" s="6"/>
      <c r="D38" s="6" t="s">
        <v>25</v>
      </c>
      <c r="E38" s="4" t="s">
        <v>27</v>
      </c>
      <c r="F38" s="4" t="s">
        <v>29</v>
      </c>
      <c r="G38" s="4" t="s">
        <v>44</v>
      </c>
      <c r="H38" s="4">
        <v>5</v>
      </c>
      <c r="I38" s="4">
        <v>7471</v>
      </c>
      <c r="J38" s="4"/>
      <c r="K38" s="4"/>
      <c r="L38" s="4"/>
      <c r="M38" s="4">
        <f t="shared" ref="M38:M46" si="1">$M$27</f>
        <v>4164</v>
      </c>
      <c r="N38" s="4">
        <f t="shared" ref="N38:N46" si="2">$N$27</f>
        <v>1450</v>
      </c>
    </row>
    <row r="39" spans="2:14" x14ac:dyDescent="0.25">
      <c r="B39" s="6">
        <v>20</v>
      </c>
      <c r="C39" s="6"/>
      <c r="D39" s="6" t="s">
        <v>25</v>
      </c>
      <c r="E39" s="4" t="s">
        <v>27</v>
      </c>
      <c r="F39" s="4" t="s">
        <v>29</v>
      </c>
      <c r="G39" s="4" t="s">
        <v>44</v>
      </c>
      <c r="H39" s="4">
        <v>5</v>
      </c>
      <c r="I39" s="4">
        <v>7471</v>
      </c>
      <c r="J39" s="4"/>
      <c r="K39" s="4"/>
      <c r="L39" s="4"/>
      <c r="M39" s="4">
        <f t="shared" si="1"/>
        <v>4164</v>
      </c>
      <c r="N39" s="4">
        <f t="shared" si="2"/>
        <v>1450</v>
      </c>
    </row>
    <row r="40" spans="2:14" x14ac:dyDescent="0.25">
      <c r="B40" s="6">
        <v>21</v>
      </c>
      <c r="C40" s="6"/>
      <c r="D40" s="6" t="s">
        <v>25</v>
      </c>
      <c r="E40" s="4" t="s">
        <v>27</v>
      </c>
      <c r="F40" s="4" t="s">
        <v>29</v>
      </c>
      <c r="G40" s="4" t="s">
        <v>50</v>
      </c>
      <c r="H40" s="4">
        <v>5</v>
      </c>
      <c r="I40" s="4">
        <v>6164</v>
      </c>
      <c r="J40" s="4"/>
      <c r="K40" s="4"/>
      <c r="L40" s="4"/>
      <c r="M40" s="4">
        <v>3470</v>
      </c>
      <c r="N40" s="4">
        <f t="shared" si="2"/>
        <v>1450</v>
      </c>
    </row>
    <row r="41" spans="2:14" x14ac:dyDescent="0.25">
      <c r="B41" s="6">
        <v>22</v>
      </c>
      <c r="C41" s="6"/>
      <c r="D41" s="6" t="s">
        <v>34</v>
      </c>
      <c r="E41" s="4"/>
      <c r="F41" s="4" t="s">
        <v>51</v>
      </c>
      <c r="G41" s="4" t="s">
        <v>50</v>
      </c>
      <c r="H41" s="4">
        <v>4</v>
      </c>
      <c r="I41" s="4">
        <v>4556</v>
      </c>
      <c r="J41" s="4"/>
      <c r="K41" s="4"/>
      <c r="L41" s="4"/>
      <c r="M41" s="4">
        <f t="shared" si="1"/>
        <v>4164</v>
      </c>
      <c r="N41" s="4">
        <f t="shared" si="2"/>
        <v>1450</v>
      </c>
    </row>
    <row r="42" spans="2:14" x14ac:dyDescent="0.25">
      <c r="B42" s="6">
        <v>23</v>
      </c>
      <c r="C42" s="6"/>
      <c r="D42" s="6" t="s">
        <v>35</v>
      </c>
      <c r="E42" s="4"/>
      <c r="F42" s="4" t="s">
        <v>29</v>
      </c>
      <c r="G42" s="4" t="s">
        <v>50</v>
      </c>
      <c r="H42" s="4">
        <v>4</v>
      </c>
      <c r="I42" s="4">
        <v>4556</v>
      </c>
      <c r="J42" s="4"/>
      <c r="K42" s="4"/>
      <c r="L42" s="4"/>
      <c r="M42" s="4">
        <f t="shared" si="1"/>
        <v>4164</v>
      </c>
      <c r="N42" s="4">
        <f t="shared" si="2"/>
        <v>1450</v>
      </c>
    </row>
    <row r="43" spans="2:14" x14ac:dyDescent="0.25">
      <c r="B43" s="6">
        <v>24</v>
      </c>
      <c r="C43" s="6"/>
      <c r="D43" s="6" t="s">
        <v>36</v>
      </c>
      <c r="E43" s="4"/>
      <c r="F43" s="4" t="s">
        <v>51</v>
      </c>
      <c r="G43" s="4" t="s">
        <v>26</v>
      </c>
      <c r="H43" s="4">
        <v>5</v>
      </c>
      <c r="I43" s="4">
        <v>4669</v>
      </c>
      <c r="J43" s="4"/>
      <c r="K43" s="4"/>
      <c r="L43" s="4"/>
      <c r="M43" s="4">
        <f t="shared" si="1"/>
        <v>4164</v>
      </c>
      <c r="N43" s="4">
        <f t="shared" si="2"/>
        <v>1450</v>
      </c>
    </row>
    <row r="44" spans="2:14" x14ac:dyDescent="0.25">
      <c r="B44" s="6">
        <v>25</v>
      </c>
      <c r="C44" s="6"/>
      <c r="D44" s="6" t="s">
        <v>36</v>
      </c>
      <c r="E44" s="4"/>
      <c r="F44" s="4" t="s">
        <v>51</v>
      </c>
      <c r="G44" s="4" t="s">
        <v>26</v>
      </c>
      <c r="H44" s="4">
        <v>5</v>
      </c>
      <c r="I44" s="4">
        <v>4669</v>
      </c>
      <c r="J44" s="4"/>
      <c r="K44" s="4"/>
      <c r="L44" s="4"/>
      <c r="M44" s="4">
        <f t="shared" si="1"/>
        <v>4164</v>
      </c>
      <c r="N44" s="4">
        <f t="shared" si="2"/>
        <v>1450</v>
      </c>
    </row>
    <row r="45" spans="2:14" x14ac:dyDescent="0.25">
      <c r="B45" s="6">
        <v>26</v>
      </c>
      <c r="C45" s="6"/>
      <c r="D45" s="6" t="s">
        <v>37</v>
      </c>
      <c r="E45" s="4"/>
      <c r="F45" s="4" t="s">
        <v>51</v>
      </c>
      <c r="G45" s="4" t="s">
        <v>26</v>
      </c>
      <c r="H45" s="4">
        <v>4</v>
      </c>
      <c r="I45" s="4">
        <v>4556</v>
      </c>
      <c r="J45" s="4"/>
      <c r="K45" s="4"/>
      <c r="L45" s="4"/>
      <c r="M45" s="4">
        <f t="shared" si="1"/>
        <v>4164</v>
      </c>
      <c r="N45" s="4">
        <f t="shared" si="2"/>
        <v>1450</v>
      </c>
    </row>
    <row r="46" spans="2:14" x14ac:dyDescent="0.25">
      <c r="B46" s="6">
        <v>27</v>
      </c>
      <c r="C46" s="6"/>
      <c r="D46" s="6" t="s">
        <v>38</v>
      </c>
      <c r="E46" s="4"/>
      <c r="F46" s="4" t="s">
        <v>51</v>
      </c>
      <c r="G46" s="4" t="s">
        <v>26</v>
      </c>
      <c r="H46" s="4">
        <v>3</v>
      </c>
      <c r="I46" s="4">
        <v>5156</v>
      </c>
      <c r="J46" s="4"/>
      <c r="K46" s="4"/>
      <c r="L46" s="4"/>
      <c r="M46" s="4">
        <f t="shared" si="1"/>
        <v>4164</v>
      </c>
      <c r="N46" s="4">
        <f t="shared" si="2"/>
        <v>1450</v>
      </c>
    </row>
    <row r="47" spans="2:14" x14ac:dyDescent="0.25">
      <c r="B47" s="4"/>
      <c r="C47" s="27" t="s">
        <v>39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9"/>
    </row>
    <row r="48" spans="2:14" ht="48" customHeight="1" x14ac:dyDescent="0.25">
      <c r="B48" s="4"/>
      <c r="C48" s="30" t="s">
        <v>40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2"/>
    </row>
    <row r="49" spans="2:14" x14ac:dyDescent="0.25">
      <c r="B49" s="26" t="s">
        <v>0</v>
      </c>
      <c r="C49" s="20" t="s">
        <v>1</v>
      </c>
      <c r="D49" s="21"/>
      <c r="E49" s="14" t="s">
        <v>4</v>
      </c>
      <c r="F49" s="14" t="s">
        <v>5</v>
      </c>
      <c r="G49" s="14" t="s">
        <v>6</v>
      </c>
      <c r="H49" s="14" t="s">
        <v>7</v>
      </c>
      <c r="I49" s="7" t="s">
        <v>8</v>
      </c>
      <c r="J49" s="3" t="s">
        <v>9</v>
      </c>
      <c r="K49" s="17" t="s">
        <v>11</v>
      </c>
      <c r="L49" s="17" t="s">
        <v>12</v>
      </c>
      <c r="M49" s="17" t="s">
        <v>13</v>
      </c>
      <c r="N49" s="17" t="s">
        <v>14</v>
      </c>
    </row>
    <row r="50" spans="2:14" x14ac:dyDescent="0.25">
      <c r="B50" s="26"/>
      <c r="C50" s="7" t="s">
        <v>2</v>
      </c>
      <c r="D50" s="7" t="s">
        <v>3</v>
      </c>
      <c r="E50" s="15"/>
      <c r="F50" s="15"/>
      <c r="G50" s="15"/>
      <c r="H50" s="15"/>
      <c r="I50" s="8"/>
      <c r="J50" s="17" t="s">
        <v>10</v>
      </c>
      <c r="K50" s="19"/>
      <c r="L50" s="19"/>
      <c r="M50" s="19"/>
      <c r="N50" s="19"/>
    </row>
    <row r="51" spans="2:14" ht="111.75" customHeight="1" x14ac:dyDescent="0.25">
      <c r="B51" s="26"/>
      <c r="C51" s="8"/>
      <c r="D51" s="8"/>
      <c r="E51" s="15"/>
      <c r="F51" s="15"/>
      <c r="G51" s="15"/>
      <c r="H51" s="15"/>
      <c r="I51" s="9"/>
      <c r="J51" s="18"/>
      <c r="K51" s="18"/>
      <c r="L51" s="18"/>
      <c r="M51" s="18"/>
      <c r="N51" s="18"/>
    </row>
    <row r="52" spans="2:14" ht="88.5" customHeight="1" x14ac:dyDescent="0.25">
      <c r="B52" s="26"/>
      <c r="C52" s="9"/>
      <c r="D52" s="9"/>
      <c r="E52" s="16"/>
      <c r="F52" s="16"/>
      <c r="G52" s="16"/>
      <c r="H52" s="16"/>
      <c r="I52" s="3" t="s">
        <v>15</v>
      </c>
      <c r="J52" s="3" t="s">
        <v>15</v>
      </c>
      <c r="K52" s="3" t="s">
        <v>15</v>
      </c>
      <c r="L52" s="3" t="s">
        <v>15</v>
      </c>
      <c r="M52" s="3" t="s">
        <v>15</v>
      </c>
      <c r="N52" s="3" t="s">
        <v>15</v>
      </c>
    </row>
    <row r="53" spans="2:14" x14ac:dyDescent="0.25">
      <c r="B53" s="4"/>
      <c r="C53" s="27" t="s">
        <v>41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9"/>
    </row>
    <row r="54" spans="2:14" x14ac:dyDescent="0.25">
      <c r="B54" s="6">
        <v>28</v>
      </c>
      <c r="C54" s="6"/>
      <c r="D54" s="6" t="s">
        <v>42</v>
      </c>
      <c r="E54" s="4"/>
      <c r="F54" s="4" t="s">
        <v>29</v>
      </c>
      <c r="G54" s="4" t="s">
        <v>26</v>
      </c>
      <c r="H54" s="4">
        <v>5</v>
      </c>
      <c r="I54" s="4">
        <v>5753</v>
      </c>
      <c r="J54" s="4"/>
      <c r="K54" s="4"/>
      <c r="L54" s="4"/>
      <c r="M54" s="4">
        <f>$M$27</f>
        <v>4164</v>
      </c>
      <c r="N54" s="4">
        <f>$N$27</f>
        <v>1450</v>
      </c>
    </row>
    <row r="55" spans="2:14" x14ac:dyDescent="0.25">
      <c r="B55" s="26" t="s">
        <v>0</v>
      </c>
      <c r="C55" s="20" t="s">
        <v>1</v>
      </c>
      <c r="D55" s="21"/>
      <c r="E55" s="14" t="s">
        <v>4</v>
      </c>
      <c r="F55" s="14" t="s">
        <v>5</v>
      </c>
      <c r="G55" s="14" t="s">
        <v>6</v>
      </c>
      <c r="H55" s="14" t="s">
        <v>7</v>
      </c>
      <c r="I55" s="7" t="s">
        <v>8</v>
      </c>
      <c r="J55" s="3" t="s">
        <v>9</v>
      </c>
      <c r="K55" s="17" t="s">
        <v>11</v>
      </c>
      <c r="L55" s="17" t="s">
        <v>12</v>
      </c>
      <c r="M55" s="17" t="s">
        <v>13</v>
      </c>
      <c r="N55" s="17" t="s">
        <v>14</v>
      </c>
    </row>
    <row r="56" spans="2:14" x14ac:dyDescent="0.25">
      <c r="B56" s="26"/>
      <c r="C56" s="7" t="s">
        <v>2</v>
      </c>
      <c r="D56" s="7" t="s">
        <v>3</v>
      </c>
      <c r="E56" s="15"/>
      <c r="F56" s="15"/>
      <c r="G56" s="15"/>
      <c r="H56" s="15"/>
      <c r="I56" s="8"/>
      <c r="J56" s="17" t="s">
        <v>10</v>
      </c>
      <c r="K56" s="19"/>
      <c r="L56" s="19"/>
      <c r="M56" s="19"/>
      <c r="N56" s="19"/>
    </row>
    <row r="57" spans="2:14" ht="105.75" customHeight="1" x14ac:dyDescent="0.25">
      <c r="B57" s="26"/>
      <c r="C57" s="8"/>
      <c r="D57" s="8"/>
      <c r="E57" s="15"/>
      <c r="F57" s="15"/>
      <c r="G57" s="15"/>
      <c r="H57" s="15"/>
      <c r="I57" s="9"/>
      <c r="J57" s="18"/>
      <c r="K57" s="18"/>
      <c r="L57" s="18"/>
      <c r="M57" s="18"/>
      <c r="N57" s="18"/>
    </row>
    <row r="58" spans="2:14" ht="126" customHeight="1" x14ac:dyDescent="0.25">
      <c r="B58" s="26"/>
      <c r="C58" s="9"/>
      <c r="D58" s="9"/>
      <c r="E58" s="16"/>
      <c r="F58" s="16"/>
      <c r="G58" s="16"/>
      <c r="H58" s="16"/>
      <c r="I58" s="3" t="s">
        <v>15</v>
      </c>
      <c r="J58" s="3" t="s">
        <v>15</v>
      </c>
      <c r="K58" s="3" t="s">
        <v>15</v>
      </c>
      <c r="L58" s="3" t="s">
        <v>15</v>
      </c>
      <c r="M58" s="3" t="s">
        <v>15</v>
      </c>
      <c r="N58" s="3" t="s">
        <v>15</v>
      </c>
    </row>
    <row r="59" spans="2:14" x14ac:dyDescent="0.25">
      <c r="B59" s="4"/>
      <c r="C59" s="27" t="s">
        <v>43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9"/>
    </row>
    <row r="60" spans="2:14" ht="16.5" customHeight="1" x14ac:dyDescent="0.25">
      <c r="B60" s="6">
        <v>29</v>
      </c>
      <c r="C60" s="6"/>
      <c r="D60" s="6" t="s">
        <v>25</v>
      </c>
      <c r="E60" s="4"/>
      <c r="F60" s="4" t="s">
        <v>29</v>
      </c>
      <c r="G60" s="4" t="s">
        <v>44</v>
      </c>
      <c r="H60" s="4">
        <v>4</v>
      </c>
      <c r="I60" s="4">
        <v>5612</v>
      </c>
      <c r="J60" s="4"/>
      <c r="K60" s="4"/>
      <c r="L60" s="4"/>
      <c r="M60" s="4">
        <f>$M$27</f>
        <v>4164</v>
      </c>
      <c r="N60" s="4">
        <f>$N$27</f>
        <v>1450</v>
      </c>
    </row>
    <row r="61" spans="2:14" x14ac:dyDescent="0.25">
      <c r="B61" s="26" t="s">
        <v>0</v>
      </c>
      <c r="C61" s="20" t="s">
        <v>1</v>
      </c>
      <c r="D61" s="21"/>
      <c r="E61" s="14" t="s">
        <v>4</v>
      </c>
      <c r="F61" s="14" t="s">
        <v>5</v>
      </c>
      <c r="G61" s="14" t="s">
        <v>6</v>
      </c>
      <c r="H61" s="14" t="s">
        <v>7</v>
      </c>
      <c r="I61" s="7" t="s">
        <v>8</v>
      </c>
      <c r="J61" s="3" t="s">
        <v>9</v>
      </c>
      <c r="K61" s="17" t="s">
        <v>11</v>
      </c>
      <c r="L61" s="17" t="s">
        <v>12</v>
      </c>
      <c r="M61" s="17" t="s">
        <v>13</v>
      </c>
      <c r="N61" s="17" t="s">
        <v>14</v>
      </c>
    </row>
    <row r="62" spans="2:14" x14ac:dyDescent="0.25">
      <c r="B62" s="26"/>
      <c r="C62" s="7" t="s">
        <v>2</v>
      </c>
      <c r="D62" s="7" t="s">
        <v>3</v>
      </c>
      <c r="E62" s="15"/>
      <c r="F62" s="15"/>
      <c r="G62" s="15"/>
      <c r="H62" s="15"/>
      <c r="I62" s="8"/>
      <c r="J62" s="17" t="s">
        <v>10</v>
      </c>
      <c r="K62" s="19"/>
      <c r="L62" s="19"/>
      <c r="M62" s="19"/>
      <c r="N62" s="19"/>
    </row>
    <row r="63" spans="2:14" ht="108" customHeight="1" x14ac:dyDescent="0.25">
      <c r="B63" s="26"/>
      <c r="C63" s="8"/>
      <c r="D63" s="8"/>
      <c r="E63" s="15"/>
      <c r="F63" s="15"/>
      <c r="G63" s="15"/>
      <c r="H63" s="15"/>
      <c r="I63" s="9"/>
      <c r="J63" s="18"/>
      <c r="K63" s="18"/>
      <c r="L63" s="18"/>
      <c r="M63" s="18"/>
      <c r="N63" s="18"/>
    </row>
    <row r="64" spans="2:14" ht="119.25" customHeight="1" x14ac:dyDescent="0.25">
      <c r="B64" s="26"/>
      <c r="C64" s="9"/>
      <c r="D64" s="9"/>
      <c r="E64" s="16"/>
      <c r="F64" s="16"/>
      <c r="G64" s="16"/>
      <c r="H64" s="16"/>
      <c r="I64" s="3" t="s">
        <v>15</v>
      </c>
      <c r="J64" s="3" t="s">
        <v>15</v>
      </c>
      <c r="K64" s="3" t="s">
        <v>15</v>
      </c>
      <c r="L64" s="3" t="s">
        <v>15</v>
      </c>
      <c r="M64" s="3" t="s">
        <v>15</v>
      </c>
      <c r="N64" s="3" t="s">
        <v>15</v>
      </c>
    </row>
    <row r="65" spans="2:14" ht="14.25" customHeight="1" x14ac:dyDescent="0.25">
      <c r="B65" s="4"/>
      <c r="C65" s="27" t="s">
        <v>45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9"/>
    </row>
    <row r="66" spans="2:14" x14ac:dyDescent="0.25">
      <c r="B66" s="6">
        <v>30</v>
      </c>
      <c r="C66" s="2"/>
      <c r="D66" s="6" t="s">
        <v>46</v>
      </c>
      <c r="E66" s="4"/>
      <c r="F66" s="4" t="s">
        <v>47</v>
      </c>
      <c r="G66" s="4" t="s">
        <v>31</v>
      </c>
      <c r="H66" s="4">
        <v>4</v>
      </c>
      <c r="I66" s="4">
        <v>5685</v>
      </c>
      <c r="J66" s="4"/>
      <c r="K66" s="4"/>
      <c r="L66" s="4"/>
      <c r="M66" s="4">
        <f t="shared" ref="M66:M81" si="3">$M$27</f>
        <v>4164</v>
      </c>
      <c r="N66" s="4">
        <f t="shared" ref="N66:N81" si="4">$N$27</f>
        <v>1450</v>
      </c>
    </row>
    <row r="67" spans="2:14" x14ac:dyDescent="0.25">
      <c r="B67" s="6">
        <v>31</v>
      </c>
      <c r="C67" s="6"/>
      <c r="D67" s="6" t="s">
        <v>48</v>
      </c>
      <c r="E67" s="4"/>
      <c r="F67" s="4"/>
      <c r="G67" s="4"/>
      <c r="H67" s="4">
        <v>0</v>
      </c>
      <c r="I67" s="4">
        <v>3000</v>
      </c>
      <c r="J67" s="4"/>
      <c r="K67" s="4"/>
      <c r="L67" s="4"/>
      <c r="M67" s="4">
        <v>3123</v>
      </c>
      <c r="N67" s="4">
        <f t="shared" si="4"/>
        <v>1450</v>
      </c>
    </row>
    <row r="68" spans="2:14" x14ac:dyDescent="0.25">
      <c r="B68" s="6">
        <v>32</v>
      </c>
      <c r="C68" s="6"/>
      <c r="D68" s="6" t="s">
        <v>48</v>
      </c>
      <c r="E68" s="4"/>
      <c r="F68" s="4"/>
      <c r="G68" s="4"/>
      <c r="H68" s="4">
        <v>3</v>
      </c>
      <c r="I68" s="4">
        <v>3556</v>
      </c>
      <c r="J68" s="4"/>
      <c r="K68" s="4"/>
      <c r="L68" s="4"/>
      <c r="M68" s="4">
        <f t="shared" si="3"/>
        <v>4164</v>
      </c>
      <c r="N68" s="4">
        <f t="shared" si="4"/>
        <v>1450</v>
      </c>
    </row>
    <row r="69" spans="2:14" x14ac:dyDescent="0.25">
      <c r="B69" s="6">
        <v>33</v>
      </c>
      <c r="C69" s="6"/>
      <c r="D69" s="6" t="s">
        <v>48</v>
      </c>
      <c r="E69" s="4"/>
      <c r="F69" s="4"/>
      <c r="G69" s="4"/>
      <c r="H69" s="4">
        <v>2</v>
      </c>
      <c r="I69" s="4">
        <v>3386</v>
      </c>
      <c r="J69" s="4"/>
      <c r="K69" s="4"/>
      <c r="L69" s="4"/>
      <c r="M69" s="4">
        <v>2776</v>
      </c>
      <c r="N69" s="4">
        <f t="shared" si="4"/>
        <v>1450</v>
      </c>
    </row>
    <row r="70" spans="2:14" x14ac:dyDescent="0.25">
      <c r="B70" s="6">
        <v>34</v>
      </c>
      <c r="C70" s="6"/>
      <c r="D70" s="6" t="s">
        <v>48</v>
      </c>
      <c r="E70" s="4"/>
      <c r="F70" s="4"/>
      <c r="G70" s="4"/>
      <c r="H70" s="4">
        <v>5</v>
      </c>
      <c r="I70" s="4">
        <v>3736</v>
      </c>
      <c r="J70" s="4"/>
      <c r="K70" s="4"/>
      <c r="L70" s="4"/>
      <c r="M70" s="4">
        <v>3123</v>
      </c>
      <c r="N70" s="4">
        <f t="shared" si="4"/>
        <v>1450</v>
      </c>
    </row>
    <row r="71" spans="2:14" x14ac:dyDescent="0.25">
      <c r="B71" s="6">
        <v>35</v>
      </c>
      <c r="C71" s="6"/>
      <c r="D71" s="6" t="s">
        <v>48</v>
      </c>
      <c r="E71" s="4"/>
      <c r="F71" s="4"/>
      <c r="G71" s="4"/>
      <c r="H71" s="4">
        <v>1</v>
      </c>
      <c r="I71" s="4">
        <v>3225</v>
      </c>
      <c r="J71" s="4"/>
      <c r="K71" s="4"/>
      <c r="L71" s="4"/>
      <c r="M71" s="4">
        <f t="shared" si="3"/>
        <v>4164</v>
      </c>
      <c r="N71" s="4">
        <f t="shared" si="4"/>
        <v>1450</v>
      </c>
    </row>
    <row r="72" spans="2:14" x14ac:dyDescent="0.25">
      <c r="B72" s="6">
        <v>36</v>
      </c>
      <c r="C72" s="6"/>
      <c r="D72" s="6" t="s">
        <v>48</v>
      </c>
      <c r="E72" s="4"/>
      <c r="F72" s="4"/>
      <c r="G72" s="4"/>
      <c r="H72" s="4">
        <v>3</v>
      </c>
      <c r="I72" s="4">
        <v>3556</v>
      </c>
      <c r="J72" s="4"/>
      <c r="K72" s="4"/>
      <c r="L72" s="4"/>
      <c r="M72" s="4">
        <f t="shared" si="3"/>
        <v>4164</v>
      </c>
      <c r="N72" s="4">
        <f t="shared" si="4"/>
        <v>1450</v>
      </c>
    </row>
    <row r="73" spans="2:14" x14ac:dyDescent="0.25">
      <c r="B73" s="6">
        <v>37</v>
      </c>
      <c r="C73" s="6"/>
      <c r="D73" s="6" t="s">
        <v>48</v>
      </c>
      <c r="E73" s="4"/>
      <c r="F73" s="4"/>
      <c r="G73" s="4"/>
      <c r="H73" s="4">
        <v>1</v>
      </c>
      <c r="I73" s="4">
        <v>3225</v>
      </c>
      <c r="J73" s="4"/>
      <c r="K73" s="4"/>
      <c r="L73" s="4"/>
      <c r="M73" s="4">
        <f t="shared" si="3"/>
        <v>4164</v>
      </c>
      <c r="N73" s="4">
        <f t="shared" si="4"/>
        <v>1450</v>
      </c>
    </row>
    <row r="74" spans="2:14" x14ac:dyDescent="0.25">
      <c r="B74" s="6">
        <v>38</v>
      </c>
      <c r="C74" s="6"/>
      <c r="D74" s="6" t="s">
        <v>48</v>
      </c>
      <c r="E74" s="4"/>
      <c r="F74" s="4"/>
      <c r="G74" s="4"/>
      <c r="H74" s="4">
        <v>2</v>
      </c>
      <c r="I74" s="4">
        <v>3386</v>
      </c>
      <c r="J74" s="4"/>
      <c r="K74" s="4"/>
      <c r="L74" s="4"/>
      <c r="M74" s="4">
        <f t="shared" si="3"/>
        <v>4164</v>
      </c>
      <c r="N74" s="4">
        <f t="shared" si="4"/>
        <v>1450</v>
      </c>
    </row>
    <row r="75" spans="2:14" x14ac:dyDescent="0.25">
      <c r="B75" s="6">
        <v>39</v>
      </c>
      <c r="C75" s="6"/>
      <c r="D75" s="6" t="s">
        <v>48</v>
      </c>
      <c r="E75" s="4"/>
      <c r="F75" s="4"/>
      <c r="G75" s="4"/>
      <c r="H75" s="4">
        <v>2</v>
      </c>
      <c r="I75" s="4">
        <v>3386</v>
      </c>
      <c r="J75" s="4"/>
      <c r="K75" s="4"/>
      <c r="L75" s="4"/>
      <c r="M75" s="4">
        <f t="shared" si="3"/>
        <v>4164</v>
      </c>
      <c r="N75" s="4">
        <f t="shared" si="4"/>
        <v>1450</v>
      </c>
    </row>
    <row r="76" spans="2:14" x14ac:dyDescent="0.25">
      <c r="B76" s="6">
        <v>40</v>
      </c>
      <c r="C76" s="6"/>
      <c r="D76" s="6" t="s">
        <v>48</v>
      </c>
      <c r="E76" s="4"/>
      <c r="F76" s="4"/>
      <c r="G76" s="4"/>
      <c r="H76" s="4">
        <v>0</v>
      </c>
      <c r="I76" s="4">
        <v>3000</v>
      </c>
      <c r="J76" s="4"/>
      <c r="K76" s="4"/>
      <c r="L76" s="4"/>
      <c r="M76" s="4">
        <f t="shared" si="3"/>
        <v>4164</v>
      </c>
      <c r="N76" s="4">
        <f t="shared" si="4"/>
        <v>1450</v>
      </c>
    </row>
    <row r="77" spans="2:14" x14ac:dyDescent="0.25">
      <c r="B77" s="6">
        <v>41</v>
      </c>
      <c r="C77" s="6"/>
      <c r="D77" s="6" t="s">
        <v>48</v>
      </c>
      <c r="E77" s="4"/>
      <c r="F77" s="4"/>
      <c r="G77" s="4"/>
      <c r="H77" s="4">
        <v>5</v>
      </c>
      <c r="I77" s="4">
        <v>3736</v>
      </c>
      <c r="J77" s="4"/>
      <c r="K77" s="4"/>
      <c r="L77" s="4"/>
      <c r="M77" s="4">
        <f t="shared" si="3"/>
        <v>4164</v>
      </c>
      <c r="N77" s="4">
        <f t="shared" si="4"/>
        <v>1450</v>
      </c>
    </row>
    <row r="78" spans="2:14" x14ac:dyDescent="0.25">
      <c r="B78" s="6">
        <v>42</v>
      </c>
      <c r="C78" s="6"/>
      <c r="D78" s="6" t="s">
        <v>48</v>
      </c>
      <c r="E78" s="4"/>
      <c r="F78" s="4"/>
      <c r="G78" s="4"/>
      <c r="H78" s="4">
        <v>2</v>
      </c>
      <c r="I78" s="4">
        <v>3386</v>
      </c>
      <c r="J78" s="4"/>
      <c r="K78" s="4"/>
      <c r="L78" s="4"/>
      <c r="M78" s="4">
        <f t="shared" si="3"/>
        <v>4164</v>
      </c>
      <c r="N78" s="4">
        <f t="shared" si="4"/>
        <v>1450</v>
      </c>
    </row>
    <row r="79" spans="2:14" x14ac:dyDescent="0.25">
      <c r="B79" s="6">
        <v>43</v>
      </c>
      <c r="C79" s="6"/>
      <c r="D79" s="6" t="s">
        <v>48</v>
      </c>
      <c r="E79" s="4"/>
      <c r="F79" s="4"/>
      <c r="G79" s="4"/>
      <c r="H79" s="4">
        <v>2</v>
      </c>
      <c r="I79" s="4">
        <v>3386</v>
      </c>
      <c r="J79" s="4"/>
      <c r="K79" s="4"/>
      <c r="L79" s="4"/>
      <c r="M79" s="4">
        <f t="shared" si="3"/>
        <v>4164</v>
      </c>
      <c r="N79" s="4">
        <f t="shared" si="4"/>
        <v>1450</v>
      </c>
    </row>
    <row r="80" spans="2:14" x14ac:dyDescent="0.25">
      <c r="B80" s="6">
        <v>44</v>
      </c>
      <c r="C80" s="6"/>
      <c r="D80" s="6" t="s">
        <v>48</v>
      </c>
      <c r="E80" s="4"/>
      <c r="F80" s="4"/>
      <c r="G80" s="4"/>
      <c r="H80" s="4">
        <v>2</v>
      </c>
      <c r="I80" s="4">
        <v>3386</v>
      </c>
      <c r="J80" s="4"/>
      <c r="K80" s="4"/>
      <c r="L80" s="4"/>
      <c r="M80" s="4">
        <f t="shared" si="3"/>
        <v>4164</v>
      </c>
      <c r="N80" s="4">
        <f t="shared" si="4"/>
        <v>1450</v>
      </c>
    </row>
    <row r="81" spans="2:14" x14ac:dyDescent="0.25">
      <c r="B81" s="6">
        <v>45</v>
      </c>
      <c r="C81" s="6"/>
      <c r="D81" s="6" t="s">
        <v>48</v>
      </c>
      <c r="E81" s="4"/>
      <c r="F81" s="4"/>
      <c r="G81" s="4"/>
      <c r="H81" s="4">
        <v>3</v>
      </c>
      <c r="I81" s="4">
        <v>3556</v>
      </c>
      <c r="J81" s="4"/>
      <c r="K81" s="4"/>
      <c r="L81" s="4"/>
      <c r="M81" s="4">
        <f t="shared" si="3"/>
        <v>4164</v>
      </c>
      <c r="N81" s="4">
        <f t="shared" si="4"/>
        <v>1450</v>
      </c>
    </row>
    <row r="82" spans="2:14" x14ac:dyDescent="0.25">
      <c r="H82" s="5"/>
    </row>
    <row r="83" spans="2:14" x14ac:dyDescent="0.25">
      <c r="C83" s="1" t="s">
        <v>49</v>
      </c>
    </row>
    <row r="84" spans="2:14" ht="30" customHeight="1" x14ac:dyDescent="0.25">
      <c r="D84" s="33" t="s">
        <v>58</v>
      </c>
      <c r="E84" s="33"/>
      <c r="F84" s="33"/>
      <c r="G84" s="33"/>
      <c r="H84" s="33"/>
      <c r="I84" s="33"/>
      <c r="J84" s="33"/>
      <c r="K84" s="33"/>
      <c r="L84" s="33"/>
      <c r="M84" s="33"/>
      <c r="N84" s="33"/>
    </row>
  </sheetData>
  <mergeCells count="83">
    <mergeCell ref="D84:N84"/>
    <mergeCell ref="N61:N63"/>
    <mergeCell ref="C62:C64"/>
    <mergeCell ref="D62:D64"/>
    <mergeCell ref="J62:J63"/>
    <mergeCell ref="C65:N65"/>
    <mergeCell ref="H61:H64"/>
    <mergeCell ref="I61:I63"/>
    <mergeCell ref="K61:K63"/>
    <mergeCell ref="L61:L63"/>
    <mergeCell ref="M61:M63"/>
    <mergeCell ref="B61:B64"/>
    <mergeCell ref="C61:D61"/>
    <mergeCell ref="E61:E64"/>
    <mergeCell ref="F61:F64"/>
    <mergeCell ref="G61:G64"/>
    <mergeCell ref="N55:N57"/>
    <mergeCell ref="C56:C58"/>
    <mergeCell ref="D56:D58"/>
    <mergeCell ref="J56:J57"/>
    <mergeCell ref="C59:N59"/>
    <mergeCell ref="H55:H58"/>
    <mergeCell ref="I55:I57"/>
    <mergeCell ref="K55:K57"/>
    <mergeCell ref="L55:L57"/>
    <mergeCell ref="M55:M57"/>
    <mergeCell ref="B55:B58"/>
    <mergeCell ref="C55:D55"/>
    <mergeCell ref="E55:E58"/>
    <mergeCell ref="F55:F58"/>
    <mergeCell ref="G55:G58"/>
    <mergeCell ref="B49:B52"/>
    <mergeCell ref="C49:D49"/>
    <mergeCell ref="E49:E52"/>
    <mergeCell ref="F49:F52"/>
    <mergeCell ref="G49:G52"/>
    <mergeCell ref="C50:C52"/>
    <mergeCell ref="D50:D52"/>
    <mergeCell ref="C16:D16"/>
    <mergeCell ref="E16:E19"/>
    <mergeCell ref="F16:F19"/>
    <mergeCell ref="G16:G19"/>
    <mergeCell ref="C53:N53"/>
    <mergeCell ref="C48:N48"/>
    <mergeCell ref="H49:H52"/>
    <mergeCell ref="I49:I51"/>
    <mergeCell ref="K49:K51"/>
    <mergeCell ref="L49:L51"/>
    <mergeCell ref="M49:M51"/>
    <mergeCell ref="N49:N51"/>
    <mergeCell ref="J50:J51"/>
    <mergeCell ref="N6:N8"/>
    <mergeCell ref="B10:N10"/>
    <mergeCell ref="D14:N14"/>
    <mergeCell ref="B6:B9"/>
    <mergeCell ref="C47:N47"/>
    <mergeCell ref="N16:N18"/>
    <mergeCell ref="C17:C19"/>
    <mergeCell ref="D17:D19"/>
    <mergeCell ref="J17:J18"/>
    <mergeCell ref="B20:N20"/>
    <mergeCell ref="H16:H19"/>
    <mergeCell ref="I16:I18"/>
    <mergeCell ref="K16:K18"/>
    <mergeCell ref="L16:L18"/>
    <mergeCell ref="M16:M18"/>
    <mergeCell ref="B16:B19"/>
    <mergeCell ref="C7:C9"/>
    <mergeCell ref="C2:D2"/>
    <mergeCell ref="C3:D3"/>
    <mergeCell ref="D4:N4"/>
    <mergeCell ref="D15:N15"/>
    <mergeCell ref="G6:G9"/>
    <mergeCell ref="H6:H9"/>
    <mergeCell ref="I6:I8"/>
    <mergeCell ref="J7:J8"/>
    <mergeCell ref="K6:K8"/>
    <mergeCell ref="D7:D9"/>
    <mergeCell ref="C6:D6"/>
    <mergeCell ref="E6:E9"/>
    <mergeCell ref="F6:F9"/>
    <mergeCell ref="L6:L8"/>
    <mergeCell ref="M6:M8"/>
  </mergeCell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 LENOVO</dc:creator>
  <cp:lastModifiedBy>DUMITRIU GHE. MIHAELA</cp:lastModifiedBy>
  <cp:lastPrinted>2023-03-27T08:26:49Z</cp:lastPrinted>
  <dcterms:created xsi:type="dcterms:W3CDTF">2015-06-05T18:17:20Z</dcterms:created>
  <dcterms:modified xsi:type="dcterms:W3CDTF">2023-10-09T10:40:01Z</dcterms:modified>
</cp:coreProperties>
</file>